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6" i="1"/>
</calcChain>
</file>

<file path=xl/sharedStrings.xml><?xml version="1.0" encoding="utf-8"?>
<sst xmlns="http://schemas.openxmlformats.org/spreadsheetml/2006/main" count="399" uniqueCount="65">
  <si>
    <t>22</t>
  </si>
  <si>
    <t>SOUTHWES  5262448285358 - P</t>
  </si>
  <si>
    <t xml:space="preserve">FIA CARD SERVICES NA          </t>
  </si>
  <si>
    <t>T81090039</t>
  </si>
  <si>
    <t>6250</t>
  </si>
  <si>
    <t>-</t>
  </si>
  <si>
    <t>03</t>
  </si>
  <si>
    <t>0000</t>
  </si>
  <si>
    <t>751</t>
  </si>
  <si>
    <t>101</t>
  </si>
  <si>
    <t>TC751283601</t>
  </si>
  <si>
    <t>SOUTHWES  5268521399754 - P</t>
  </si>
  <si>
    <t>TC751161701</t>
  </si>
  <si>
    <t>SOUTHWES  5262463266543 - P</t>
  </si>
  <si>
    <t>3923</t>
  </si>
  <si>
    <t>TC751344601</t>
  </si>
  <si>
    <t>SOUTHWES  5262102372371 - P</t>
  </si>
  <si>
    <t>SOUTHWES  5268522904661 - P</t>
  </si>
  <si>
    <t>MONOPRICE, INC.</t>
  </si>
  <si>
    <t>7299</t>
  </si>
  <si>
    <t>14</t>
  </si>
  <si>
    <t>BA740100701</t>
  </si>
  <si>
    <t>SOUTHWES  5262442877636 - P</t>
  </si>
  <si>
    <t>SOUTHWES  5262435004673 - P</t>
  </si>
  <si>
    <t>6150</t>
  </si>
  <si>
    <t>15</t>
  </si>
  <si>
    <t>TC751253601</t>
  </si>
  <si>
    <t>SOUTHWES  5262432871614 - P</t>
  </si>
  <si>
    <t>SOUTHWES  5268522904573 - P</t>
  </si>
  <si>
    <t>SOUTHWES  5268518167632 - P</t>
  </si>
  <si>
    <t>SOUTHWES  5268522726274 - P</t>
  </si>
  <si>
    <t>SOUTHWES  5268528330985 - P</t>
  </si>
  <si>
    <t>TC751191701</t>
  </si>
  <si>
    <t>SOUTHWES  5262486816384 - C</t>
  </si>
  <si>
    <t>TC751069701</t>
  </si>
  <si>
    <t>SOUTHWES  5262455493764 - P</t>
  </si>
  <si>
    <t>TC751314601</t>
  </si>
  <si>
    <t>SOUTHWES  5262476741636 - P</t>
  </si>
  <si>
    <t>TC751041701</t>
  </si>
  <si>
    <t>SOUTHWES  5262495582364 - P</t>
  </si>
  <si>
    <t>TC751100701</t>
  </si>
  <si>
    <t>SOUTHWES  5262493667289 - P</t>
  </si>
  <si>
    <t>SOUTHWES  5262485519506 - P</t>
  </si>
  <si>
    <t>SOUTHWES  5262486816384 - P</t>
  </si>
  <si>
    <t>SOUTHWES  5262485506819 - P</t>
  </si>
  <si>
    <t>SOUTHWES  5262488311439 - P</t>
  </si>
  <si>
    <t>3922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</si>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</sst>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5" borderId="0" xfId="0" applyFont="1" applyFill="1"/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0" workbookViewId="0">
      <selection activeCell="F37" sqref="F37"/>
    </sheetView>
  </sheetViews>
  <sheetFormatPr defaultRowHeight="15" x14ac:dyDescent="0.25"/>
  <cols>
    <col min="1" max="1" width="14.28515625" bestFit="1" customWidth="1"/>
    <col min="16" max="16" width="11.42578125" bestFit="1" customWidth="1"/>
  </cols>
  <sheetData>
    <row r="1" spans="1:17" ht="43.5" x14ac:dyDescent="0.25">
      <c r="A1" s="7" t="s">
        <v>47</v>
      </c>
      <c r="B1" s="8" t="s">
        <v>48</v>
      </c>
      <c r="C1" s="7" t="s">
        <v>49</v>
      </c>
      <c r="D1" s="7" t="s">
        <v>50</v>
      </c>
      <c r="E1" s="7" t="s">
        <v>51</v>
      </c>
      <c r="F1" s="7" t="s">
        <v>52</v>
      </c>
      <c r="G1" s="7" t="s">
        <v>53</v>
      </c>
      <c r="H1" s="7" t="s">
        <v>54</v>
      </c>
      <c r="I1" s="7" t="s">
        <v>55</v>
      </c>
      <c r="J1" s="8" t="s">
        <v>56</v>
      </c>
      <c r="K1" s="8" t="s">
        <v>57</v>
      </c>
      <c r="L1" s="8" t="s">
        <v>58</v>
      </c>
      <c r="M1" s="7" t="s">
        <v>59</v>
      </c>
      <c r="N1" s="8" t="s">
        <v>60</v>
      </c>
      <c r="O1" s="8" t="s">
        <v>61</v>
      </c>
      <c r="P1" s="8" t="s">
        <v>62</v>
      </c>
      <c r="Q1" s="7" t="s">
        <v>63</v>
      </c>
    </row>
    <row r="2" spans="1:17" x14ac:dyDescent="0.25">
      <c r="A2" s="1" t="s">
        <v>34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359.91</v>
      </c>
      <c r="M2" s="1" t="s">
        <v>3</v>
      </c>
      <c r="N2" s="3" t="s">
        <v>2</v>
      </c>
      <c r="O2" s="3" t="s">
        <v>44</v>
      </c>
      <c r="P2" s="2">
        <v>42807</v>
      </c>
      <c r="Q2" s="1" t="s">
        <v>0</v>
      </c>
    </row>
    <row r="3" spans="1:17" x14ac:dyDescent="0.25">
      <c r="A3" s="1" t="s">
        <v>34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359.91</v>
      </c>
      <c r="M3" s="1" t="s">
        <v>3</v>
      </c>
      <c r="N3" s="3" t="s">
        <v>2</v>
      </c>
      <c r="O3" s="3" t="s">
        <v>43</v>
      </c>
      <c r="P3" s="2">
        <v>42807</v>
      </c>
      <c r="Q3" s="1" t="s">
        <v>0</v>
      </c>
    </row>
    <row r="4" spans="1:17" x14ac:dyDescent="0.25">
      <c r="A4" s="1" t="s">
        <v>34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331.41</v>
      </c>
      <c r="M4" s="1" t="s">
        <v>3</v>
      </c>
      <c r="N4" s="3" t="s">
        <v>2</v>
      </c>
      <c r="O4" s="3" t="s">
        <v>42</v>
      </c>
      <c r="P4" s="2">
        <v>42807</v>
      </c>
      <c r="Q4" s="1" t="s">
        <v>0</v>
      </c>
    </row>
    <row r="5" spans="1:17" x14ac:dyDescent="0.25">
      <c r="A5" s="1" t="s">
        <v>34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293.88</v>
      </c>
      <c r="M5" s="1" t="s">
        <v>3</v>
      </c>
      <c r="N5" s="3" t="s">
        <v>2</v>
      </c>
      <c r="O5" s="3" t="s">
        <v>45</v>
      </c>
      <c r="P5" s="2">
        <v>42807</v>
      </c>
      <c r="Q5" s="1" t="s">
        <v>0</v>
      </c>
    </row>
    <row r="6" spans="1:17" x14ac:dyDescent="0.25">
      <c r="A6" s="1" t="s">
        <v>34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25</v>
      </c>
      <c r="H6" s="1" t="s">
        <v>5</v>
      </c>
      <c r="I6" s="1" t="s">
        <v>5</v>
      </c>
      <c r="J6" s="3" t="s">
        <v>5</v>
      </c>
      <c r="K6" s="3" t="s">
        <v>4</v>
      </c>
      <c r="L6" s="4">
        <v>119.97</v>
      </c>
      <c r="M6" s="1" t="s">
        <v>3</v>
      </c>
      <c r="N6" s="3" t="s">
        <v>2</v>
      </c>
      <c r="O6" s="3" t="s">
        <v>44</v>
      </c>
      <c r="P6" s="2">
        <v>42807</v>
      </c>
      <c r="Q6" s="1" t="s">
        <v>0</v>
      </c>
    </row>
    <row r="7" spans="1:17" x14ac:dyDescent="0.25">
      <c r="A7" s="1" t="s">
        <v>34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25</v>
      </c>
      <c r="H7" s="1" t="s">
        <v>5</v>
      </c>
      <c r="I7" s="1" t="s">
        <v>5</v>
      </c>
      <c r="J7" s="3" t="s">
        <v>5</v>
      </c>
      <c r="K7" s="3" t="s">
        <v>4</v>
      </c>
      <c r="L7" s="4">
        <v>119.97</v>
      </c>
      <c r="M7" s="1" t="s">
        <v>3</v>
      </c>
      <c r="N7" s="3" t="s">
        <v>2</v>
      </c>
      <c r="O7" s="3" t="s">
        <v>43</v>
      </c>
      <c r="P7" s="2">
        <v>42807</v>
      </c>
      <c r="Q7" s="1" t="s">
        <v>0</v>
      </c>
    </row>
    <row r="8" spans="1:17" x14ac:dyDescent="0.25">
      <c r="A8" s="1" t="s">
        <v>34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25</v>
      </c>
      <c r="H8" s="1" t="s">
        <v>5</v>
      </c>
      <c r="I8" s="1" t="s">
        <v>5</v>
      </c>
      <c r="J8" s="3" t="s">
        <v>5</v>
      </c>
      <c r="K8" s="3" t="s">
        <v>4</v>
      </c>
      <c r="L8" s="4">
        <v>110.47</v>
      </c>
      <c r="M8" s="1" t="s">
        <v>3</v>
      </c>
      <c r="N8" s="3" t="s">
        <v>2</v>
      </c>
      <c r="O8" s="3" t="s">
        <v>42</v>
      </c>
      <c r="P8" s="2">
        <v>42807</v>
      </c>
      <c r="Q8" s="1" t="s">
        <v>0</v>
      </c>
    </row>
    <row r="9" spans="1:17" x14ac:dyDescent="0.25">
      <c r="A9" s="1" t="s">
        <v>40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403.88</v>
      </c>
      <c r="M9" s="1" t="s">
        <v>3</v>
      </c>
      <c r="N9" s="3" t="s">
        <v>2</v>
      </c>
      <c r="O9" s="3" t="s">
        <v>41</v>
      </c>
      <c r="P9" s="2">
        <v>42835</v>
      </c>
      <c r="Q9" s="1" t="s">
        <v>0</v>
      </c>
    </row>
    <row r="10" spans="1:17" x14ac:dyDescent="0.25">
      <c r="A10" s="1" t="s">
        <v>40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239.88</v>
      </c>
      <c r="M10" s="1" t="s">
        <v>3</v>
      </c>
      <c r="N10" s="3" t="s">
        <v>2</v>
      </c>
      <c r="O10" s="3" t="s">
        <v>39</v>
      </c>
      <c r="P10" s="2">
        <v>42835</v>
      </c>
      <c r="Q10" s="1" t="s">
        <v>0</v>
      </c>
    </row>
    <row r="11" spans="1:17" x14ac:dyDescent="0.25">
      <c r="A11" s="1" t="s">
        <v>38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233.88</v>
      </c>
      <c r="M11" s="1" t="s">
        <v>3</v>
      </c>
      <c r="N11" s="3" t="s">
        <v>2</v>
      </c>
      <c r="O11" s="3" t="s">
        <v>37</v>
      </c>
      <c r="P11" s="2">
        <v>42776</v>
      </c>
      <c r="Q11" s="1" t="s">
        <v>0</v>
      </c>
    </row>
    <row r="12" spans="1:17" x14ac:dyDescent="0.25">
      <c r="A12" s="1" t="s">
        <v>36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331.96</v>
      </c>
      <c r="M12" s="1" t="s">
        <v>3</v>
      </c>
      <c r="N12" s="3" t="s">
        <v>2</v>
      </c>
      <c r="O12" s="3" t="s">
        <v>35</v>
      </c>
      <c r="P12" s="2">
        <v>42684</v>
      </c>
      <c r="Q12" s="1" t="s">
        <v>0</v>
      </c>
    </row>
    <row r="13" spans="1:17" x14ac:dyDescent="0.25">
      <c r="A13" s="1" t="s">
        <v>15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25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55.99</v>
      </c>
      <c r="M13" s="1" t="s">
        <v>3</v>
      </c>
      <c r="N13" s="3" t="s">
        <v>2</v>
      </c>
      <c r="O13" s="3" t="s">
        <v>13</v>
      </c>
      <c r="P13" s="2">
        <v>42717</v>
      </c>
      <c r="Q13" s="1" t="s">
        <v>0</v>
      </c>
    </row>
    <row r="14" spans="1:17" x14ac:dyDescent="0.25">
      <c r="A14" s="1" t="s">
        <v>34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-359.91</v>
      </c>
      <c r="M14" s="1" t="s">
        <v>3</v>
      </c>
      <c r="N14" s="3" t="s">
        <v>2</v>
      </c>
      <c r="O14" s="3" t="s">
        <v>33</v>
      </c>
      <c r="P14" s="2">
        <v>42807</v>
      </c>
      <c r="Q14" s="1" t="s">
        <v>0</v>
      </c>
    </row>
    <row r="15" spans="1:17" x14ac:dyDescent="0.25">
      <c r="A15" s="1" t="s">
        <v>34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25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-119.97</v>
      </c>
      <c r="M15" s="1" t="s">
        <v>3</v>
      </c>
      <c r="N15" s="3" t="s">
        <v>2</v>
      </c>
      <c r="O15" s="3" t="s">
        <v>33</v>
      </c>
      <c r="P15" s="2">
        <v>42807</v>
      </c>
      <c r="Q15" s="1" t="s">
        <v>0</v>
      </c>
    </row>
    <row r="16" spans="1:17" x14ac:dyDescent="0.25">
      <c r="A16" s="1" t="s">
        <v>32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479.96000000000004</v>
      </c>
      <c r="M16" s="1" t="s">
        <v>3</v>
      </c>
      <c r="N16" s="3" t="s">
        <v>2</v>
      </c>
      <c r="O16" s="3" t="s">
        <v>31</v>
      </c>
      <c r="P16" s="2">
        <v>42926</v>
      </c>
      <c r="Q16" s="1" t="s">
        <v>0</v>
      </c>
    </row>
    <row r="17" spans="1:17" x14ac:dyDescent="0.25">
      <c r="A17" s="1" t="s">
        <v>12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140.99</v>
      </c>
      <c r="M17" s="1" t="s">
        <v>3</v>
      </c>
      <c r="N17" s="3" t="s">
        <v>2</v>
      </c>
      <c r="O17" s="3" t="s">
        <v>30</v>
      </c>
      <c r="P17" s="2">
        <v>42898</v>
      </c>
      <c r="Q17" s="1" t="s">
        <v>0</v>
      </c>
    </row>
    <row r="18" spans="1:17" x14ac:dyDescent="0.25">
      <c r="A18" s="1" t="s">
        <v>12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162.96</v>
      </c>
      <c r="M18" s="1" t="s">
        <v>3</v>
      </c>
      <c r="N18" s="3" t="s">
        <v>2</v>
      </c>
      <c r="O18" s="3" t="s">
        <v>29</v>
      </c>
      <c r="P18" s="2">
        <v>42898</v>
      </c>
      <c r="Q18" s="1" t="s">
        <v>0</v>
      </c>
    </row>
    <row r="19" spans="1:17" x14ac:dyDescent="0.25">
      <c r="A19" s="1" t="s">
        <v>12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347.95</v>
      </c>
      <c r="M19" s="1" t="s">
        <v>3</v>
      </c>
      <c r="N19" s="3" t="s">
        <v>2</v>
      </c>
      <c r="O19" s="3" t="s">
        <v>28</v>
      </c>
      <c r="P19" s="2">
        <v>42898</v>
      </c>
      <c r="Q19" s="1" t="s">
        <v>0</v>
      </c>
    </row>
    <row r="20" spans="1:17" x14ac:dyDescent="0.25">
      <c r="A20" s="1" t="s">
        <v>26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6</v>
      </c>
      <c r="H20" s="1" t="s">
        <v>5</v>
      </c>
      <c r="I20" s="1" t="s">
        <v>5</v>
      </c>
      <c r="J20" s="3" t="s">
        <v>5</v>
      </c>
      <c r="K20" s="3" t="s">
        <v>4</v>
      </c>
      <c r="L20" s="4">
        <v>379.96</v>
      </c>
      <c r="M20" s="1" t="s">
        <v>3</v>
      </c>
      <c r="N20" s="3" t="s">
        <v>2</v>
      </c>
      <c r="O20" s="3" t="s">
        <v>27</v>
      </c>
      <c r="P20" s="2">
        <v>42626</v>
      </c>
      <c r="Q20" s="1" t="s">
        <v>0</v>
      </c>
    </row>
    <row r="21" spans="1:17" x14ac:dyDescent="0.25">
      <c r="A21" s="1" t="s">
        <v>26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25</v>
      </c>
      <c r="H21" s="1" t="s">
        <v>5</v>
      </c>
      <c r="I21" s="1" t="s">
        <v>5</v>
      </c>
      <c r="J21" s="3" t="s">
        <v>5</v>
      </c>
      <c r="K21" s="3" t="s">
        <v>24</v>
      </c>
      <c r="L21" s="4">
        <v>103.96000000000001</v>
      </c>
      <c r="M21" s="1" t="s">
        <v>3</v>
      </c>
      <c r="N21" s="3" t="s">
        <v>2</v>
      </c>
      <c r="O21" s="3" t="s">
        <v>23</v>
      </c>
      <c r="P21" s="2">
        <v>42626</v>
      </c>
      <c r="Q21" s="1" t="s">
        <v>0</v>
      </c>
    </row>
    <row r="22" spans="1:17" x14ac:dyDescent="0.25">
      <c r="A22" s="1" t="s">
        <v>10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165.98</v>
      </c>
      <c r="M22" s="1" t="s">
        <v>3</v>
      </c>
      <c r="N22" s="3" t="s">
        <v>2</v>
      </c>
      <c r="O22" s="3" t="s">
        <v>22</v>
      </c>
      <c r="P22" s="2">
        <v>42653</v>
      </c>
      <c r="Q22" s="1" t="s">
        <v>0</v>
      </c>
    </row>
    <row r="23" spans="1:17" x14ac:dyDescent="0.25">
      <c r="A23" s="1" t="s">
        <v>21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20</v>
      </c>
      <c r="H23" s="1" t="s">
        <v>5</v>
      </c>
      <c r="I23" s="1" t="s">
        <v>5</v>
      </c>
      <c r="J23" s="3" t="s">
        <v>5</v>
      </c>
      <c r="K23" s="3" t="s">
        <v>19</v>
      </c>
      <c r="L23" s="4">
        <v>151.30000000000001</v>
      </c>
      <c r="M23" s="1" t="s">
        <v>3</v>
      </c>
      <c r="N23" s="3" t="s">
        <v>2</v>
      </c>
      <c r="O23" s="3" t="s">
        <v>18</v>
      </c>
      <c r="P23" s="2">
        <v>42835</v>
      </c>
      <c r="Q23" s="1" t="s">
        <v>0</v>
      </c>
    </row>
    <row r="24" spans="1:17" x14ac:dyDescent="0.25">
      <c r="A24" s="1" t="s">
        <v>12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395.95</v>
      </c>
      <c r="M24" s="1" t="s">
        <v>3</v>
      </c>
      <c r="N24" s="3" t="s">
        <v>2</v>
      </c>
      <c r="O24" s="3" t="s">
        <v>17</v>
      </c>
      <c r="P24" s="2">
        <v>42898</v>
      </c>
      <c r="Q24" s="1" t="s">
        <v>0</v>
      </c>
    </row>
    <row r="25" spans="1:17" x14ac:dyDescent="0.25">
      <c r="A25" s="1" t="s">
        <v>12</v>
      </c>
      <c r="B25" s="3" t="s">
        <v>9</v>
      </c>
      <c r="C25" s="1" t="s">
        <v>8</v>
      </c>
      <c r="D25" s="1" t="s">
        <v>7</v>
      </c>
      <c r="E25" s="1" t="s">
        <v>5</v>
      </c>
      <c r="F25" s="5"/>
      <c r="G25" s="1" t="s">
        <v>6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479.96000000000004</v>
      </c>
      <c r="M25" s="1" t="s">
        <v>3</v>
      </c>
      <c r="N25" s="3" t="s">
        <v>2</v>
      </c>
      <c r="O25" s="3" t="s">
        <v>16</v>
      </c>
      <c r="P25" s="2">
        <v>42898</v>
      </c>
      <c r="Q25" s="1" t="s">
        <v>0</v>
      </c>
    </row>
    <row r="26" spans="1:17" s="14" customFormat="1" x14ac:dyDescent="0.25">
      <c r="A26" s="9"/>
      <c r="B26" s="10"/>
      <c r="C26" s="9"/>
      <c r="D26" s="9"/>
      <c r="E26" s="9"/>
      <c r="F26" s="11" t="s">
        <v>46</v>
      </c>
      <c r="G26" s="9"/>
      <c r="H26" s="9"/>
      <c r="I26" s="9"/>
      <c r="J26" s="10"/>
      <c r="K26" s="10" t="s">
        <v>64</v>
      </c>
      <c r="L26" s="12">
        <f>SUM(L2:L25)</f>
        <v>5290.2</v>
      </c>
      <c r="M26" s="9"/>
      <c r="N26" s="10"/>
      <c r="O26" s="10"/>
      <c r="P26" s="13"/>
      <c r="Q26" s="9"/>
    </row>
    <row r="27" spans="1:17" x14ac:dyDescent="0.25">
      <c r="A27" s="1" t="s">
        <v>15</v>
      </c>
      <c r="B27" s="3" t="s">
        <v>9</v>
      </c>
      <c r="C27" s="1" t="s">
        <v>8</v>
      </c>
      <c r="D27" s="1" t="s">
        <v>7</v>
      </c>
      <c r="E27" s="1" t="s">
        <v>5</v>
      </c>
      <c r="G27" s="1" t="s">
        <v>6</v>
      </c>
      <c r="H27" s="1" t="s">
        <v>5</v>
      </c>
      <c r="I27" s="1" t="s">
        <v>5</v>
      </c>
      <c r="J27" s="3" t="s">
        <v>5</v>
      </c>
      <c r="K27" s="3" t="s">
        <v>4</v>
      </c>
      <c r="L27" s="4">
        <v>167.97</v>
      </c>
      <c r="M27" s="1" t="s">
        <v>3</v>
      </c>
      <c r="N27" s="3" t="s">
        <v>2</v>
      </c>
      <c r="O27" s="3" t="s">
        <v>13</v>
      </c>
      <c r="P27" s="2">
        <v>42717</v>
      </c>
      <c r="Q27" s="1" t="s">
        <v>0</v>
      </c>
    </row>
    <row r="28" spans="1:17" x14ac:dyDescent="0.25">
      <c r="A28" s="1" t="s">
        <v>12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335.96</v>
      </c>
      <c r="M28" s="1" t="s">
        <v>3</v>
      </c>
      <c r="N28" s="3" t="s">
        <v>2</v>
      </c>
      <c r="O28" s="3" t="s">
        <v>11</v>
      </c>
      <c r="P28" s="2">
        <v>42898</v>
      </c>
      <c r="Q28" s="1" t="s">
        <v>0</v>
      </c>
    </row>
    <row r="29" spans="1:17" x14ac:dyDescent="0.25">
      <c r="A29" s="1" t="s">
        <v>10</v>
      </c>
      <c r="B29" s="3" t="s">
        <v>9</v>
      </c>
      <c r="C29" s="1" t="s">
        <v>8</v>
      </c>
      <c r="D29" s="1" t="s">
        <v>7</v>
      </c>
      <c r="E29" s="1" t="s">
        <v>5</v>
      </c>
      <c r="F29" s="5"/>
      <c r="G29" s="1" t="s">
        <v>6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223.96</v>
      </c>
      <c r="M29" s="1" t="s">
        <v>3</v>
      </c>
      <c r="N29" s="3" t="s">
        <v>2</v>
      </c>
      <c r="O29" s="3" t="s">
        <v>1</v>
      </c>
      <c r="P29" s="2">
        <v>42653</v>
      </c>
      <c r="Q29" s="1" t="s">
        <v>0</v>
      </c>
    </row>
    <row r="30" spans="1:17" s="14" customFormat="1" x14ac:dyDescent="0.25">
      <c r="A30" s="15"/>
      <c r="B30" s="15"/>
      <c r="C30" s="15"/>
      <c r="D30" s="15"/>
      <c r="E30" s="15"/>
      <c r="F30" s="11" t="s">
        <v>14</v>
      </c>
      <c r="G30" s="15"/>
      <c r="H30" s="15"/>
      <c r="I30" s="15"/>
      <c r="J30" s="15"/>
      <c r="K30" s="15" t="s">
        <v>64</v>
      </c>
      <c r="L30" s="16">
        <f>SUM(L27:L29)</f>
        <v>727.89</v>
      </c>
      <c r="M30" s="15"/>
      <c r="N30" s="15"/>
      <c r="O30" s="15"/>
      <c r="P30" s="15"/>
      <c r="Q30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2018-01-09T18:59:26Z</dcterms:modified>
</cp:coreProperties>
</file>